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임용시험\2023학년도\응시원서 접수\응시원서 접수 현황\"/>
    </mc:Choice>
  </mc:AlternateContent>
  <xr:revisionPtr revIDLastSave="0" documentId="13_ncr:1_{23AB7E62-6917-41F6-94C2-3D567EDE6450}" xr6:coauthVersionLast="36" xr6:coauthVersionMax="36" xr10:uidLastSave="{00000000-0000-0000-0000-000000000000}"/>
  <bookViews>
    <workbookView xWindow="0" yWindow="0" windowWidth="28800" windowHeight="11640" xr2:uid="{66FF5DA1-6C40-4ED5-9D68-B987F2D777BE}"/>
  </bookViews>
  <sheets>
    <sheet name="최종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E15" i="1" s="1"/>
  <c r="C15" i="1"/>
  <c r="E14" i="1"/>
  <c r="E13" i="1"/>
  <c r="E12" i="1"/>
  <c r="D11" i="1"/>
  <c r="C11" i="1"/>
  <c r="E10" i="1"/>
  <c r="E9" i="1"/>
  <c r="D8" i="1"/>
  <c r="C8" i="1"/>
  <c r="C16" i="1" s="1"/>
  <c r="E7" i="1"/>
  <c r="E6" i="1"/>
  <c r="E11" i="1" l="1"/>
  <c r="D16" i="1"/>
  <c r="E16" i="1" s="1"/>
  <c r="E8" i="1"/>
</calcChain>
</file>

<file path=xl/sharedStrings.xml><?xml version="1.0" encoding="utf-8"?>
<sst xmlns="http://schemas.openxmlformats.org/spreadsheetml/2006/main" count="22" uniqueCount="15">
  <si>
    <r>
      <rPr>
        <b/>
        <sz val="13"/>
        <color theme="1"/>
        <rFont val="나눔고딕 ExtraBold"/>
        <family val="3"/>
        <charset val="129"/>
      </rPr>
      <t>2023학년도 제주특별자치도 공립 유치원·초등학교·특수학교(유치원·초등) 교사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20"/>
        <color theme="1"/>
        <rFont val="HY헤드라인M"/>
        <family val="1"/>
        <charset val="129"/>
      </rPr>
      <t>임용후보자 선정경쟁시험 응시원서 접수 현황</t>
    </r>
    <phoneticPr fontId="4" type="noConversion"/>
  </si>
  <si>
    <t>2022. 10. 11.(화) 18:00 기준</t>
    <phoneticPr fontId="4" type="noConversion"/>
  </si>
  <si>
    <t>선발예정 분야 및 인원</t>
    <phoneticPr fontId="4" type="noConversion"/>
  </si>
  <si>
    <t>접수인원</t>
    <phoneticPr fontId="4" type="noConversion"/>
  </si>
  <si>
    <t>경쟁률</t>
    <phoneticPr fontId="4" type="noConversion"/>
  </si>
  <si>
    <t>분야</t>
    <phoneticPr fontId="4" type="noConversion"/>
  </si>
  <si>
    <t>인원</t>
    <phoneticPr fontId="4" type="noConversion"/>
  </si>
  <si>
    <t>유치원 교사</t>
    <phoneticPr fontId="4" type="noConversion"/>
  </si>
  <si>
    <t>일반</t>
    <phoneticPr fontId="4" type="noConversion"/>
  </si>
  <si>
    <t>장애</t>
    <phoneticPr fontId="4" type="noConversion"/>
  </si>
  <si>
    <t>소계</t>
    <phoneticPr fontId="4" type="noConversion"/>
  </si>
  <si>
    <t>초등학교 교사</t>
    <phoneticPr fontId="4" type="noConversion"/>
  </si>
  <si>
    <t>특수학교(유치원) 교사</t>
    <phoneticPr fontId="4" type="noConversion"/>
  </si>
  <si>
    <t>특수학교(초등) 교사</t>
    <phoneticPr fontId="4" type="noConversion"/>
  </si>
  <si>
    <t>합계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</si>
</sst>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명&quot;"/>
    <numFmt numFmtId="177" formatCode="0.0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나눔고딕 ExtraBold"/>
      <family val="3"/>
      <charset val="129"/>
    </font>
    <font>
      <b/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6" fillId="2" borderId="9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77" fontId="7" fillId="0" borderId="14" xfId="0" applyNumberFormat="1" applyFont="1" applyBorder="1" applyAlignment="1">
      <alignment horizontal="center" vertical="center"/>
    </xf>
    <xf numFmtId="176" fontId="7" fillId="0" borderId="15" xfId="0" applyNumberFormat="1" applyFont="1" applyBorder="1" applyAlignment="1">
      <alignment horizontal="center" vertical="center"/>
    </xf>
    <xf numFmtId="177" fontId="7" fillId="0" borderId="16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76" fontId="7" fillId="0" borderId="19" xfId="0" applyNumberFormat="1" applyFont="1" applyBorder="1" applyAlignment="1">
      <alignment horizontal="center" vertical="center"/>
    </xf>
    <xf numFmtId="177" fontId="7" fillId="0" borderId="20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177" fontId="7" fillId="0" borderId="2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6" fontId="6" fillId="0" borderId="25" xfId="0" applyNumberFormat="1" applyFont="1" applyBorder="1" applyAlignment="1">
      <alignment horizontal="center" vertical="center"/>
    </xf>
    <xf numFmtId="176" fontId="6" fillId="0" borderId="26" xfId="0" applyNumberFormat="1" applyFont="1" applyBorder="1" applyAlignment="1">
      <alignment horizontal="center" vertical="center"/>
    </xf>
    <xf numFmtId="177" fontId="6" fillId="0" borderId="27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58C4B-B429-41F3-85B9-257CA6815122}">
  <dimension ref="A1:E17"/>
  <sheetViews>
    <sheetView tabSelected="1" workbookViewId="0">
      <selection sqref="A1:E1"/>
    </sheetView>
  </sheetViews>
  <sheetFormatPr defaultRowHeight="16.5" x14ac:dyDescent="0.3"/>
  <cols>
    <col min="1" max="1" width="25.125" customWidth="1"/>
    <col min="2" max="5" width="13.625" customWidth="1"/>
  </cols>
  <sheetData>
    <row r="1" spans="1:5" ht="51" customHeight="1" x14ac:dyDescent="0.3">
      <c r="A1" s="25" t="s">
        <v>0</v>
      </c>
      <c r="B1" s="26"/>
      <c r="C1" s="26"/>
      <c r="D1" s="26"/>
      <c r="E1" s="26"/>
    </row>
    <row r="2" spans="1:5" ht="24.95" customHeight="1" x14ac:dyDescent="0.3"/>
    <row r="3" spans="1:5" ht="24.95" customHeight="1" thickBot="1" x14ac:dyDescent="0.35">
      <c r="C3" s="27" t="s">
        <v>1</v>
      </c>
      <c r="D3" s="27"/>
      <c r="E3" s="27"/>
    </row>
    <row r="4" spans="1:5" ht="39.950000000000003" customHeight="1" x14ac:dyDescent="0.3">
      <c r="A4" s="28" t="s">
        <v>2</v>
      </c>
      <c r="B4" s="29"/>
      <c r="C4" s="30"/>
      <c r="D4" s="31" t="s">
        <v>3</v>
      </c>
      <c r="E4" s="33" t="s">
        <v>4</v>
      </c>
    </row>
    <row r="5" spans="1:5" ht="39.950000000000003" customHeight="1" thickBot="1" x14ac:dyDescent="0.35">
      <c r="A5" s="35" t="s">
        <v>5</v>
      </c>
      <c r="B5" s="36"/>
      <c r="C5" s="1" t="s">
        <v>6</v>
      </c>
      <c r="D5" s="32"/>
      <c r="E5" s="34"/>
    </row>
    <row r="6" spans="1:5" ht="39.950000000000003" customHeight="1" thickTop="1" x14ac:dyDescent="0.3">
      <c r="A6" s="20" t="s">
        <v>7</v>
      </c>
      <c r="B6" s="2" t="s">
        <v>8</v>
      </c>
      <c r="C6" s="3">
        <v>10</v>
      </c>
      <c r="D6" s="3">
        <v>240</v>
      </c>
      <c r="E6" s="4">
        <f>D6/C6</f>
        <v>24</v>
      </c>
    </row>
    <row r="7" spans="1:5" ht="39.950000000000003" customHeight="1" x14ac:dyDescent="0.3">
      <c r="A7" s="20"/>
      <c r="B7" s="2" t="s">
        <v>9</v>
      </c>
      <c r="C7" s="5">
        <v>1</v>
      </c>
      <c r="D7" s="3">
        <v>2</v>
      </c>
      <c r="E7" s="6">
        <f>D7/C7</f>
        <v>2</v>
      </c>
    </row>
    <row r="8" spans="1:5" ht="39.950000000000003" customHeight="1" thickBot="1" x14ac:dyDescent="0.35">
      <c r="A8" s="21"/>
      <c r="B8" s="2" t="s">
        <v>10</v>
      </c>
      <c r="C8" s="5">
        <f>SUM(C6:C7)</f>
        <v>11</v>
      </c>
      <c r="D8" s="5">
        <f>SUM(D6:D7)</f>
        <v>242</v>
      </c>
      <c r="E8" s="6">
        <f>D8/C8</f>
        <v>22</v>
      </c>
    </row>
    <row r="9" spans="1:5" ht="39.950000000000003" customHeight="1" thickTop="1" x14ac:dyDescent="0.3">
      <c r="A9" s="22" t="s">
        <v>11</v>
      </c>
      <c r="B9" s="7" t="s">
        <v>8</v>
      </c>
      <c r="C9" s="8">
        <v>99</v>
      </c>
      <c r="D9" s="8">
        <v>190</v>
      </c>
      <c r="E9" s="9">
        <f t="shared" ref="E9:E16" si="0">D9/C9</f>
        <v>1.9191919191919191</v>
      </c>
    </row>
    <row r="10" spans="1:5" ht="39.75" customHeight="1" x14ac:dyDescent="0.3">
      <c r="A10" s="20"/>
      <c r="B10" s="10" t="s">
        <v>9</v>
      </c>
      <c r="C10" s="5">
        <v>8</v>
      </c>
      <c r="D10" s="5">
        <v>4</v>
      </c>
      <c r="E10" s="6">
        <f t="shared" si="0"/>
        <v>0.5</v>
      </c>
    </row>
    <row r="11" spans="1:5" ht="39.950000000000003" customHeight="1" thickBot="1" x14ac:dyDescent="0.35">
      <c r="A11" s="21"/>
      <c r="B11" s="11" t="s">
        <v>10</v>
      </c>
      <c r="C11" s="12">
        <f>SUM(C9:C10)</f>
        <v>107</v>
      </c>
      <c r="D11" s="12">
        <f>SUM(D9:D10)</f>
        <v>194</v>
      </c>
      <c r="E11" s="13">
        <f t="shared" si="0"/>
        <v>1.8130841121495327</v>
      </c>
    </row>
    <row r="12" spans="1:5" ht="39.950000000000003" customHeight="1" thickTop="1" thickBot="1" x14ac:dyDescent="0.35">
      <c r="A12" s="14" t="s">
        <v>12</v>
      </c>
      <c r="B12" s="2" t="s">
        <v>8</v>
      </c>
      <c r="C12" s="3">
        <v>5</v>
      </c>
      <c r="D12" s="3">
        <v>21</v>
      </c>
      <c r="E12" s="4">
        <f t="shared" si="0"/>
        <v>4.2</v>
      </c>
    </row>
    <row r="13" spans="1:5" ht="39.950000000000003" customHeight="1" thickTop="1" x14ac:dyDescent="0.3">
      <c r="A13" s="22" t="s">
        <v>13</v>
      </c>
      <c r="B13" s="7" t="s">
        <v>8</v>
      </c>
      <c r="C13" s="8">
        <v>13</v>
      </c>
      <c r="D13" s="8">
        <v>67</v>
      </c>
      <c r="E13" s="9">
        <f t="shared" si="0"/>
        <v>5.1538461538461542</v>
      </c>
    </row>
    <row r="14" spans="1:5" ht="39.950000000000003" customHeight="1" x14ac:dyDescent="0.3">
      <c r="A14" s="20"/>
      <c r="B14" s="10" t="s">
        <v>9</v>
      </c>
      <c r="C14" s="5">
        <v>1</v>
      </c>
      <c r="D14" s="5">
        <v>3</v>
      </c>
      <c r="E14" s="6">
        <f t="shared" si="0"/>
        <v>3</v>
      </c>
    </row>
    <row r="15" spans="1:5" ht="39.950000000000003" customHeight="1" thickBot="1" x14ac:dyDescent="0.35">
      <c r="A15" s="21"/>
      <c r="B15" s="11" t="s">
        <v>10</v>
      </c>
      <c r="C15" s="12">
        <f>SUM(C13:C14)</f>
        <v>14</v>
      </c>
      <c r="D15" s="15">
        <f>SUM(D13:D14)</f>
        <v>70</v>
      </c>
      <c r="E15" s="13">
        <f t="shared" si="0"/>
        <v>5</v>
      </c>
    </row>
    <row r="16" spans="1:5" ht="39.950000000000003" customHeight="1" thickTop="1" thickBot="1" x14ac:dyDescent="0.35">
      <c r="A16" s="23" t="s">
        <v>14</v>
      </c>
      <c r="B16" s="24"/>
      <c r="C16" s="16">
        <f>C8+C11+C12+C15</f>
        <v>137</v>
      </c>
      <c r="D16" s="17">
        <f>D8+D11+D12+D15</f>
        <v>527</v>
      </c>
      <c r="E16" s="18">
        <f t="shared" si="0"/>
        <v>3.8467153284671531</v>
      </c>
    </row>
    <row r="17" spans="1:1" ht="16.5" customHeight="1" x14ac:dyDescent="0.3">
      <c r="A17" s="19"/>
    </row>
  </sheetData>
  <mergeCells count="10">
    <mergeCell ref="A6:A8"/>
    <mergeCell ref="A9:A11"/>
    <mergeCell ref="A13:A15"/>
    <mergeCell ref="A16:B16"/>
    <mergeCell ref="A1:E1"/>
    <mergeCell ref="C3:E3"/>
    <mergeCell ref="A4:C4"/>
    <mergeCell ref="D4:D5"/>
    <mergeCell ref="E4:E5"/>
    <mergeCell ref="A5:B5"/>
  </mergeCells>
  <phoneticPr fontId="4" type="noConversion"/>
  <pageMargins left="0.7" right="0.7" top="0.75" bottom="0.75" header="0.3" footer="0.3"/>
  <pageSetup paperSize="9" orientation="portrait" verticalDpi="0" r:id="rId1"/>
  <ignoredErrors>
    <ignoredError sqref="C15:D1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2022-10-11T00:34:58Z</cp:lastPrinted>
  <dcterms:created xsi:type="dcterms:W3CDTF">2022-10-07T06:35:37Z</dcterms:created>
  <dcterms:modified xsi:type="dcterms:W3CDTF">2022-10-12T00:42:21Z</dcterms:modified>
</cp:coreProperties>
</file>